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7dd0ab12ba04fd/Documents/XSearch/"/>
    </mc:Choice>
  </mc:AlternateContent>
  <xr:revisionPtr revIDLastSave="177" documentId="13_ncr:40009_{2AE52218-666A-48B8-BFF8-6DFF259FB6C0}" xr6:coauthVersionLast="47" xr6:coauthVersionMax="47" xr10:uidLastSave="{4999A6D7-5301-4C0C-B59E-76682FE393EE}"/>
  <bookViews>
    <workbookView xWindow="-120" yWindow="-120" windowWidth="20730" windowHeight="11310" xr2:uid="{00000000-000D-0000-FFFF-FFFF00000000}"/>
  </bookViews>
  <sheets>
    <sheet name="Sample_Searches" sheetId="1" r:id="rId1"/>
  </sheets>
  <definedNames>
    <definedName name="_xlnm.Print_Area" localSheetId="0">Sample_Searches!$A$1:$E$27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4" i="1"/>
</calcChain>
</file>

<file path=xl/sharedStrings.xml><?xml version="1.0" encoding="utf-8"?>
<sst xmlns="http://schemas.openxmlformats.org/spreadsheetml/2006/main" count="87" uniqueCount="87">
  <si>
    <t>Search Description</t>
  </si>
  <si>
    <t>X marks registered before date YYYYMMDD</t>
  </si>
  <si>
    <t> LARA* marks registered prior to the Obama administration.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</si>
  <si>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`rd &gt; 18600000 &lt; 20090120</t>
    </r>
  </si>
  <si>
    <t>X marks registered after date YYYYMMDD</t>
  </si>
  <si>
    <t> LARA* marks registered after Obama took office.</t>
  </si>
  <si>
    <t>X marks registered during year YYYY (2009)</t>
  </si>
  <si>
    <t> LARA* marks for calendar year 2009.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</si>
  <si>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`rd &lt; 20090000 &lt; 20100000</t>
    </r>
  </si>
  <si>
    <t xml:space="preserve">X marks registered between YYYYMMDD &amp; YYY2M2D2 </t>
  </si>
  <si>
    <t>LARA* Marks for the first two years of the Obama administration.</t>
  </si>
  <si>
    <t>Limit marks to a single word (e.g. “cat”)</t>
  </si>
  <si>
    <t> CAT[FM]</t>
  </si>
  <si>
    <t>LIVE X mark registrations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</si>
  <si>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LIVE[LD] and `rd &gt; 18600000</t>
    </r>
  </si>
  <si>
    <t>LIVE X mark pending apps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</si>
  <si>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LIVE[LD] and `rd &lt; 18600000</t>
    </r>
  </si>
  <si>
    <t>LIVE registered marks owned by X</t>
  </si>
  <si>
    <t>LIVE pending marks owned by X</t>
  </si>
  <si>
    <t>X marks with SN beginning with 85</t>
  </si>
  <si>
    <t>LIVE X marks filed by an atty</t>
  </si>
  <si>
    <t>Marks consisting only of words whose root is “tribe” (to capture tribal but not tribulations – if possible)</t>
  </si>
  <si>
    <t>trib{"AE"}$[FM];</t>
  </si>
  <si>
    <t>trib{"AE"}$[FM] NOT 32[DM]</t>
  </si>
  <si>
    <t> FRUIT marks in Class 032 </t>
  </si>
  <si>
    <t>New TESS Query</t>
  </si>
  <si>
    <t>New TESS Comment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</si>
  <si>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`rd &gt; 20090120</t>
    </r>
  </si>
  <si>
    <t>CM:LARA* AND RD:[20090121 TO *]</t>
  </si>
  <si>
    <t>122 results</t>
  </si>
  <si>
    <t>CM:LARA* AND RD:[20090101 TO 20091231]</t>
  </si>
  <si>
    <t>2 results</t>
  </si>
  <si>
    <t>CM:X AND RD:[20090101 TO 20091231]</t>
  </si>
  <si>
    <t>531 results</t>
  </si>
  <si>
    <t>CM:X AND RD:[20090121 TO 20110119]</t>
  </si>
  <si>
    <t>1,002 results</t>
  </si>
  <si>
    <t>FM:cat</t>
  </si>
  <si>
    <t>Old TESS Query</t>
  </si>
  <si>
    <t>IC:032 AND GS:Fruit AND LD:true</t>
  </si>
  <si>
    <t>New TESS cannot search terms within a specific class.</t>
  </si>
  <si>
    <t>172 results, 81 live hits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</si>
  <si>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`SN &gt;= 85000000 &lt; 86000000;</t>
    </r>
  </si>
  <si>
    <t>CM:X AND LD:true AND RN:*</t>
  </si>
  <si>
    <t>10,088 results</t>
  </si>
  <si>
    <t>CM:LARA* AND LD:true AND RN:*</t>
  </si>
  <si>
    <t xml:space="preserve">118 results </t>
  </si>
  <si>
    <t>CM:LARA* AND LD:true NOT RN:*</t>
  </si>
  <si>
    <t>38 results</t>
  </si>
  <si>
    <t>CM:X AND LD:true NOT RN:*</t>
  </si>
  <si>
    <t>3,527 results</t>
  </si>
  <si>
    <t>ON:X AND LD:true AND RN:*</t>
  </si>
  <si>
    <t>1,850 results</t>
  </si>
  <si>
    <t>ON:X AND LD:true NOT RN:*</t>
  </si>
  <si>
    <t>ON:X AND SN:85*</t>
  </si>
  <si>
    <t>542 results, 132 live</t>
  </si>
  <si>
    <t>655 results</t>
  </si>
  <si>
    <t>CM:lara* AND SN:85*</t>
  </si>
  <si>
    <t>13 results, 1 live</t>
  </si>
  <si>
    <t>CM:X AND LD:true AND AT:pearson</t>
  </si>
  <si>
    <t>4 results</t>
  </si>
  <si>
    <t>CM:rock* AND LD:true AND AT:(pearson AND lara)</t>
  </si>
  <si>
    <t>LD:true AND AT:(pearson AND lara)
639 results</t>
  </si>
  <si>
    <t>No DM search field</t>
  </si>
  <si>
    <t>FM:/trib[ae].*/</t>
  </si>
  <si>
    <t>1,382 results, 466 live</t>
  </si>
  <si>
    <t>CM:Lara* AND RD:[20090101 TO 20101231]</t>
  </si>
  <si>
    <r>
      <t> </t>
    </r>
    <r>
      <rPr>
        <b/>
        <sz val="12"/>
        <rFont val="Verdana"/>
        <family val="2"/>
      </rPr>
      <t>LARA</t>
    </r>
    <r>
      <rPr>
        <sz val="12"/>
        <rFont val="Verdana"/>
        <family val="2"/>
      </rPr>
      <t>*[comb] and `rd &lt; 20090000 &lt; 20110000</t>
    </r>
  </si>
  <si>
    <t>4 results, 1 live</t>
  </si>
  <si>
    <t>CM:LARA* AND RD:[* TO 20090120]</t>
  </si>
  <si>
    <t>96 results, 15 live</t>
  </si>
  <si>
    <t>CM:x AND RD:[20090121 TO *]</t>
  </si>
  <si>
    <t>11,936 results,  8,793 live</t>
  </si>
  <si>
    <t>X[on] and LIVE[ld] and `RD &gt; 18600000</t>
  </si>
  <si>
    <t xml:space="preserve">CM (Combined Mark) is the preferred search field per Beta training.  Dates must be real, like 20230701 for July 1, 2023. </t>
  </si>
  <si>
    <t xml:space="preserve">CM:X AND RD:[* TO YYYYMMDD]
CM:BOONE AND RD:[* TO 20090121]
95 results </t>
  </si>
  <si>
    <t xml:space="preserve">((IC WITH 032) SAME FRUIT)[GS] </t>
  </si>
  <si>
    <t>X[comb] and `SN &gt;=  85000000 &lt; 86000000</t>
  </si>
  <si>
    <t>X[comb] and `rd &gt; 20090120 &lt; 20110120</t>
  </si>
  <si>
    <t>X[comb] and `RD &gt; 20090000 &lt; 20100000</t>
  </si>
  <si>
    <t>X[comb] and `RD &gt; 18600000 &lt; YYYYMMDD</t>
  </si>
  <si>
    <t>X[comb] and `RD &gt; YYYYMMDD</t>
  </si>
  <si>
    <t>X[comb] and LIVE[LD] and `RD &gt; 18600000</t>
  </si>
  <si>
    <t>X[comb] and LIVE[LD] and `RD &lt; 18600000</t>
  </si>
  <si>
    <t>X[on] and LIVE[ld] and `RD &lt; 18600000</t>
  </si>
  <si>
    <t>X[comb] and LIVE[LD]  and PEARSON[AT]</t>
  </si>
  <si>
    <t> ROCK*[comb] and LIVE[LD]  and (PEARSON same LARA)[AT]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</si>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</sst>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Verdana"/>
      <family val="2"/>
    </font>
    <font>
      <sz val="12"/>
      <color indexed="62"/>
      <name val="Verdana"/>
      <family val="2"/>
    </font>
    <font>
      <sz val="12"/>
      <name val="Verdana"/>
      <family val="2"/>
    </font>
    <font>
      <sz val="11"/>
      <name val="Arial"/>
      <family val="2"/>
    </font>
    <font>
      <sz val="12"/>
      <color theme="1"/>
      <name val="Verdana"/>
      <family val="2"/>
    </font>
    <font>
      <sz val="15"/>
      <color rgb="FF1B1B1B"/>
      <name val="Georgia"/>
      <family val="1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zoomScale="80" zoomScaleNormal="80" workbookViewId="0">
      <selection activeCell="A2" sqref="A2"/>
    </sheetView>
  </sheetViews>
  <sheetFormatPr defaultRowHeight="12.75" x14ac:dyDescent="0.2"/>
  <cols>
    <col min="1" max="1" width="4.7109375" style="9" customWidth="1"/>
    <col min="2" max="5" width="56.85546875" customWidth="1"/>
  </cols>
  <sheetData>
    <row r="1" spans="1:6" s="1" customFormat="1" ht="41.25" customHeight="1" x14ac:dyDescent="0.2">
      <c r="A1" s="11"/>
      <c r="B1" s="12" t="s">
        <v>0</v>
      </c>
      <c r="C1" s="12" t="s">
        <v>37</v>
      </c>
      <c r="D1" s="12" t="s">
        <v>25</v>
      </c>
      <c r="E1" s="13" t="s">
        <v>26</v>
      </c>
      <c r="F1" s="10"/>
    </row>
    <row r="2" spans="1:6" s="1" customFormat="1" ht="15" x14ac:dyDescent="0.2">
      <c r="A2" s="24" t="s">
        <v>86</v>
      </c>
      <c r="B2" s="2"/>
      <c r="C2" s="2"/>
      <c r="D2" s="2"/>
      <c r="E2" s="14"/>
      <c r="F2" s="10"/>
    </row>
    <row r="3" spans="1:6" s="1" customFormat="1" ht="45" x14ac:dyDescent="0.2">
      <c r="A3" s="15">
        <v>1</v>
      </c>
      <c r="B3" s="3" t="s">
        <v>1</v>
      </c>
      <c r="C3" s="3" t="s">
        <v>79</v>
      </c>
      <c r="D3" s="3" t="s">
        <v>74</v>
      </c>
      <c r="E3" s="16" t="s">
        <v>73</v>
      </c>
      <c r="F3" s="10"/>
    </row>
    <row r="4" spans="1:6" s="1" customFormat="1" ht="30" x14ac:dyDescent="0.2">
      <c r="A4" s="24">
        <f>A3+1</f>
        <v>2</v>
      </c>
      <c r="B4" s="4" t="s">
        <v>2</v>
      </c>
      <c r="C4" s="4" t="s">
        <v>3</v>
      </c>
      <c r="D4" s="5" t="s">
        <v>68</v>
      </c>
      <c r="E4" s="17" t="s">
        <v>69</v>
      </c>
      <c r="F4" s="10"/>
    </row>
    <row r="5" spans="1:6" s="1" customFormat="1" ht="20.100000000000001" customHeight="1" x14ac:dyDescent="0.2">
      <c r="A5" s="15">
        <f t="shared" ref="A5:A27" si="0">A4+1</f>
        <v>3</v>
      </c>
      <c r="B5" s="3" t="s">
        <v>4</v>
      </c>
      <c r="C5" s="3" t="s">
        <v>80</v>
      </c>
      <c r="D5" s="6" t="s">
        <v>70</v>
      </c>
      <c r="E5" s="18" t="s">
        <v>71</v>
      </c>
      <c r="F5" s="10"/>
    </row>
    <row r="6" spans="1:6" s="1" customFormat="1" ht="30" x14ac:dyDescent="0.2">
      <c r="A6" s="24">
        <f t="shared" si="0"/>
        <v>4</v>
      </c>
      <c r="B6" s="4" t="s">
        <v>5</v>
      </c>
      <c r="C6" s="4" t="s">
        <v>27</v>
      </c>
      <c r="D6" s="5" t="s">
        <v>28</v>
      </c>
      <c r="E6" s="17" t="s">
        <v>29</v>
      </c>
      <c r="F6" s="10"/>
    </row>
    <row r="7" spans="1:6" s="1" customFormat="1" ht="20.100000000000001" customHeight="1" x14ac:dyDescent="0.2">
      <c r="A7" s="15">
        <f t="shared" si="0"/>
        <v>5</v>
      </c>
      <c r="B7" s="3" t="s">
        <v>6</v>
      </c>
      <c r="C7" s="3" t="s">
        <v>78</v>
      </c>
      <c r="D7" s="6" t="s">
        <v>32</v>
      </c>
      <c r="E7" s="18" t="s">
        <v>33</v>
      </c>
      <c r="F7" s="10"/>
    </row>
    <row r="8" spans="1:6" s="1" customFormat="1" ht="30" x14ac:dyDescent="0.2">
      <c r="A8" s="24">
        <f t="shared" si="0"/>
        <v>6</v>
      </c>
      <c r="B8" s="4" t="s">
        <v>7</v>
      </c>
      <c r="C8" s="4" t="s">
        <v>8</v>
      </c>
      <c r="D8" s="5" t="s">
        <v>30</v>
      </c>
      <c r="E8" s="17" t="s">
        <v>31</v>
      </c>
      <c r="F8" s="10"/>
    </row>
    <row r="9" spans="1:6" s="1" customFormat="1" ht="30" x14ac:dyDescent="0.2">
      <c r="A9" s="15">
        <f t="shared" si="0"/>
        <v>7</v>
      </c>
      <c r="B9" s="3" t="s">
        <v>9</v>
      </c>
      <c r="C9" s="3" t="s">
        <v>77</v>
      </c>
      <c r="D9" s="6" t="s">
        <v>34</v>
      </c>
      <c r="E9" s="19" t="s">
        <v>35</v>
      </c>
      <c r="F9" s="10"/>
    </row>
    <row r="10" spans="1:6" s="1" customFormat="1" ht="30" x14ac:dyDescent="0.2">
      <c r="A10" s="24">
        <f t="shared" si="0"/>
        <v>8</v>
      </c>
      <c r="B10" s="4" t="s">
        <v>10</v>
      </c>
      <c r="C10" s="4" t="s">
        <v>66</v>
      </c>
      <c r="D10" s="5" t="s">
        <v>65</v>
      </c>
      <c r="E10" s="17" t="s">
        <v>67</v>
      </c>
      <c r="F10" s="10"/>
    </row>
    <row r="11" spans="1:6" s="1" customFormat="1" ht="20.100000000000001" customHeight="1" x14ac:dyDescent="0.2">
      <c r="A11" s="15">
        <f t="shared" si="0"/>
        <v>9</v>
      </c>
      <c r="B11" s="3" t="s">
        <v>11</v>
      </c>
      <c r="C11" s="3" t="s">
        <v>12</v>
      </c>
      <c r="D11" s="6" t="s">
        <v>36</v>
      </c>
      <c r="E11" s="18" t="s">
        <v>40</v>
      </c>
      <c r="F11" s="10"/>
    </row>
    <row r="12" spans="1:6" s="1" customFormat="1" ht="15" x14ac:dyDescent="0.2">
      <c r="A12" s="24">
        <f t="shared" si="0"/>
        <v>10</v>
      </c>
      <c r="B12" s="4"/>
      <c r="C12" s="4"/>
      <c r="D12" s="5"/>
      <c r="E12" s="17"/>
      <c r="F12" s="10"/>
    </row>
    <row r="13" spans="1:6" s="1" customFormat="1" ht="20.100000000000001" customHeight="1" x14ac:dyDescent="0.2">
      <c r="A13" s="15">
        <f t="shared" si="0"/>
        <v>11</v>
      </c>
      <c r="B13" s="3" t="s">
        <v>13</v>
      </c>
      <c r="C13" s="3" t="s">
        <v>81</v>
      </c>
      <c r="D13" s="6" t="s">
        <v>42</v>
      </c>
      <c r="E13" s="18" t="s">
        <v>43</v>
      </c>
      <c r="F13" s="10"/>
    </row>
    <row r="14" spans="1:6" s="1" customFormat="1" ht="30" x14ac:dyDescent="0.2">
      <c r="A14" s="24">
        <f t="shared" si="0"/>
        <v>12</v>
      </c>
      <c r="B14" s="4"/>
      <c r="C14" s="4" t="s">
        <v>14</v>
      </c>
      <c r="D14" s="5" t="s">
        <v>44</v>
      </c>
      <c r="E14" s="17" t="s">
        <v>45</v>
      </c>
      <c r="F14" s="10"/>
    </row>
    <row r="15" spans="1:6" s="1" customFormat="1" ht="20.100000000000001" customHeight="1" x14ac:dyDescent="0.2">
      <c r="A15" s="15">
        <f t="shared" si="0"/>
        <v>13</v>
      </c>
      <c r="B15" s="3" t="s">
        <v>15</v>
      </c>
      <c r="C15" s="3" t="s">
        <v>82</v>
      </c>
      <c r="D15" s="6" t="s">
        <v>48</v>
      </c>
      <c r="E15" s="18" t="s">
        <v>49</v>
      </c>
      <c r="F15" s="10"/>
    </row>
    <row r="16" spans="1:6" s="1" customFormat="1" ht="30" x14ac:dyDescent="0.2">
      <c r="A16" s="24">
        <f t="shared" si="0"/>
        <v>14</v>
      </c>
      <c r="B16" s="4"/>
      <c r="C16" s="4" t="s">
        <v>16</v>
      </c>
      <c r="D16" s="5" t="s">
        <v>46</v>
      </c>
      <c r="E16" s="17" t="s">
        <v>47</v>
      </c>
      <c r="F16" s="10"/>
    </row>
    <row r="17" spans="1:6" s="1" customFormat="1" ht="20.100000000000001" customHeight="1" x14ac:dyDescent="0.2">
      <c r="A17" s="15">
        <f t="shared" si="0"/>
        <v>15</v>
      </c>
      <c r="B17" s="3" t="s">
        <v>17</v>
      </c>
      <c r="C17" s="3" t="s">
        <v>72</v>
      </c>
      <c r="D17" s="6" t="s">
        <v>50</v>
      </c>
      <c r="E17" s="18" t="s">
        <v>51</v>
      </c>
      <c r="F17" s="10"/>
    </row>
    <row r="18" spans="1:6" s="1" customFormat="1" ht="15" x14ac:dyDescent="0.2">
      <c r="A18" s="24">
        <f t="shared" si="0"/>
        <v>16</v>
      </c>
      <c r="B18" s="4"/>
      <c r="C18" s="4"/>
      <c r="D18" s="5"/>
      <c r="E18" s="17"/>
      <c r="F18" s="10"/>
    </row>
    <row r="19" spans="1:6" s="1" customFormat="1" ht="20.100000000000001" customHeight="1" x14ac:dyDescent="0.2">
      <c r="A19" s="15">
        <f t="shared" si="0"/>
        <v>17</v>
      </c>
      <c r="B19" s="3" t="s">
        <v>18</v>
      </c>
      <c r="C19" s="3" t="s">
        <v>83</v>
      </c>
      <c r="D19" s="6" t="s">
        <v>52</v>
      </c>
      <c r="E19" s="18" t="s">
        <v>55</v>
      </c>
      <c r="F19" s="10"/>
    </row>
    <row r="20" spans="1:6" s="1" customFormat="1" ht="15" x14ac:dyDescent="0.2">
      <c r="A20" s="24">
        <f t="shared" si="0"/>
        <v>18</v>
      </c>
      <c r="B20" s="4"/>
      <c r="C20" s="4"/>
      <c r="D20" s="5"/>
      <c r="E20" s="17"/>
      <c r="F20" s="10"/>
    </row>
    <row r="21" spans="1:6" s="1" customFormat="1" ht="15" x14ac:dyDescent="0.2">
      <c r="A21" s="15">
        <f t="shared" si="0"/>
        <v>19</v>
      </c>
      <c r="B21" s="3" t="s">
        <v>19</v>
      </c>
      <c r="C21" s="3" t="s">
        <v>76</v>
      </c>
      <c r="D21" s="6" t="s">
        <v>53</v>
      </c>
      <c r="E21" s="18" t="s">
        <v>54</v>
      </c>
      <c r="F21" s="10"/>
    </row>
    <row r="22" spans="1:6" s="1" customFormat="1" ht="30" x14ac:dyDescent="0.2">
      <c r="A22" s="24">
        <f t="shared" si="0"/>
        <v>20</v>
      </c>
      <c r="B22" s="4"/>
      <c r="C22" s="4" t="s">
        <v>41</v>
      </c>
      <c r="D22" s="5" t="s">
        <v>56</v>
      </c>
      <c r="E22" s="17" t="s">
        <v>57</v>
      </c>
      <c r="F22" s="10"/>
    </row>
    <row r="23" spans="1:6" s="1" customFormat="1" ht="15" x14ac:dyDescent="0.2">
      <c r="A23" s="15">
        <f t="shared" si="0"/>
        <v>21</v>
      </c>
      <c r="B23" s="3" t="s">
        <v>20</v>
      </c>
      <c r="C23" s="3" t="s">
        <v>84</v>
      </c>
      <c r="D23" s="6" t="s">
        <v>58</v>
      </c>
      <c r="E23" s="18" t="s">
        <v>59</v>
      </c>
      <c r="F23" s="10"/>
    </row>
    <row r="24" spans="1:6" s="1" customFormat="1" ht="30" x14ac:dyDescent="0.2">
      <c r="A24" s="24">
        <f t="shared" si="0"/>
        <v>22</v>
      </c>
      <c r="B24" s="7"/>
      <c r="C24" s="7" t="s">
        <v>85</v>
      </c>
      <c r="D24" s="5" t="s">
        <v>60</v>
      </c>
      <c r="E24" s="17" t="s">
        <v>61</v>
      </c>
      <c r="F24" s="10"/>
    </row>
    <row r="25" spans="1:6" s="1" customFormat="1" ht="28.5" x14ac:dyDescent="0.2">
      <c r="A25" s="15">
        <f t="shared" si="0"/>
        <v>23</v>
      </c>
      <c r="B25" s="8" t="s">
        <v>21</v>
      </c>
      <c r="C25" s="6" t="s">
        <v>22</v>
      </c>
      <c r="D25" s="6" t="s">
        <v>63</v>
      </c>
      <c r="E25" s="18" t="s">
        <v>64</v>
      </c>
      <c r="F25" s="10"/>
    </row>
    <row r="26" spans="1:6" s="1" customFormat="1" ht="15" x14ac:dyDescent="0.2">
      <c r="A26" s="24">
        <f t="shared" si="0"/>
        <v>24</v>
      </c>
      <c r="B26" s="2"/>
      <c r="C26" s="2" t="s">
        <v>23</v>
      </c>
      <c r="D26" s="2"/>
      <c r="E26" s="2" t="s">
        <v>62</v>
      </c>
      <c r="F26" s="10"/>
    </row>
    <row r="27" spans="1:6" s="1" customFormat="1" ht="30.75" thickBot="1" x14ac:dyDescent="0.25">
      <c r="A27" s="20">
        <f t="shared" si="0"/>
        <v>25</v>
      </c>
      <c r="B27" s="21" t="s">
        <v>24</v>
      </c>
      <c r="C27" s="22" t="s">
        <v>75</v>
      </c>
      <c r="D27" s="22" t="s">
        <v>38</v>
      </c>
      <c r="E27" s="23" t="s">
        <v>39</v>
      </c>
      <c r="F27" s="10"/>
    </row>
  </sheetData>
  <phoneticPr fontId="0" type="noConversion"/>
  <printOptions horizontalCentered="1" verticalCentered="1"/>
  <pageMargins left="0.25" right="0.25" top="0.75" bottom="0.75" header="0.3" footer="0.3"/>
  <pageSetup scale="5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Sample_Searches</vt:lpstr>
      <vt:lpstr>Sample_Searches!Print_Area</vt:lpstr>
    </vt:vector>
  </TitlesOfParts>
  <Company>USPTO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KBoone</dc:creator>
  <cp:lastModifiedBy>Ken Boone</cp:lastModifiedBy>
  <cp:lastPrinted>2023-10-22T15:05:20Z</cp:lastPrinted>
  <dcterms:created xsi:type="dcterms:W3CDTF">2011-12-12T15:07:02Z</dcterms:created>
  <dcterms:modified xsi:type="dcterms:W3CDTF">2023-10-22T15:05:32Z</dcterms:modified>
</cp:coreProperties>
</file>